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Docs\Б Ю Д Ж Е Т\бюджет 2024\9-сесія березень ЗВІТИ по ПРОГРАМАХ\рішення ВПО\"/>
    </mc:Choice>
  </mc:AlternateContent>
  <bookViews>
    <workbookView xWindow="-105" yWindow="-105" windowWidth="23250" windowHeight="12570"/>
  </bookViews>
  <sheets>
    <sheet name="Програмо по ВПО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K21" i="1"/>
  <c r="L21" i="1"/>
  <c r="M21" i="1"/>
  <c r="J17" i="1"/>
  <c r="J18" i="1"/>
  <c r="J19" i="1"/>
  <c r="J20" i="1"/>
  <c r="F18" i="1"/>
  <c r="F19" i="1"/>
  <c r="F20" i="1"/>
  <c r="J16" i="1"/>
  <c r="J15" i="1"/>
  <c r="J21" i="1"/>
  <c r="F17" i="1"/>
  <c r="F16" i="1"/>
  <c r="F15" i="1"/>
  <c r="F21" i="1"/>
</calcChain>
</file>

<file path=xl/comments1.xml><?xml version="1.0" encoding="utf-8"?>
<comments xmlns="http://schemas.openxmlformats.org/spreadsheetml/2006/main">
  <authors>
    <author>User</author>
  </authors>
  <commentList>
    <comment ref="B3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<sst xmlns="http://schemas.openxmlformats.org/spreadsheetml/2006/main" count="60" uniqueCount="41">
  <si>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</si>
  <si>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</si>
  <si>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</si>
  <si>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</si>
  <si>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</si>
  <si>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</si>
  <si>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</si>
  <si>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</si>
  <si>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</si>
  <si>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</si>
  <si>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</si>
  <si>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</si>
  <si>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</si>
  <si>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</si>
  <si>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</si>
  <si>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</si>
  <si>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</si>
  <si>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</si>
  <si>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</si>
  <si>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</si>
  <si>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НАЗВА ПРОГРАМИ   "Програма підтримки внутрішньо переміщеним та / або евакуйованим особам у зв’язку із введенням воєнного стану на 2023 рiк  (КНП «Соснівська міська лікарня  Червоноградської міської ради»)"</t>
  </si>
  <si>
    <t>0713230</t>
  </si>
  <si>
    <t>Харчування ВПО</t>
  </si>
  <si>
    <t>Облашт території під встановл модульн вагончиків для прожив ВПО</t>
  </si>
  <si>
    <t>Капітальне будівництво лінії електропостачання споруди КНП СМЛ ЧМР для  ВПО</t>
  </si>
  <si>
    <t>Виготовлення дозвільної документації по експлуатації ліфта</t>
  </si>
  <si>
    <t>Ремонт ліфта на три зупинки КНП "СМЛ ЧМР"</t>
  </si>
  <si>
    <t>ВІДПОВІДАЛЬНИЙ ВИКОНАВЕЦЬ  КНП "Соснівська міська лікарня Червоноградської міської ради"</t>
  </si>
  <si>
    <t>Планові обсяги фінансування на 2023 рік   грн.</t>
  </si>
  <si>
    <t>Касові видатки на 01.01.2024  року  грн.</t>
  </si>
  <si>
    <t>Капітальний ремонт даху харчоблоку КНП СМЛ ЧМР для  ВПО</t>
  </si>
  <si>
    <t>ЩОДО ВИКОНАННЯ МІСЦЕВОЇ  ЦІЛЬОВОЇ ПРОГРАМИ за 2023 рік</t>
  </si>
  <si>
    <t>КОЛИ  І КИМ ЗАТВЕРДЖЕНА ПРОГРАМА  рішення Червоноградської міської ради від  від 22.12.2022 р.  № 1596</t>
  </si>
  <si>
    <t>місцевий бюджет</t>
  </si>
  <si>
    <t>субвенція</t>
  </si>
  <si>
    <t>виготовлено дозвільні документи</t>
  </si>
  <si>
    <t>відремонтовано ліфт</t>
  </si>
  <si>
    <t>не відбувся тендер, в зв'язку з відстутністю учасників</t>
  </si>
  <si>
    <t>облаштовано територію модульного містечка для ВПО</t>
  </si>
  <si>
    <t>відремонтовано дах харчоблоку</t>
  </si>
  <si>
    <t>встановлено лінію електропостачання до модульних вагончиків для проживання ВПО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</si>
</sst>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15" fillId="0" borderId="0" xfId="0" applyFont="1" applyAlignment="1">
      <alignment horizontal="center"/>
    </xf>
    <xf numFmtId="0" fontId="12" fillId="0" borderId="5" xfId="0" applyFont="1" applyBorder="1"/>
    <xf numFmtId="0" fontId="16" fillId="0" borderId="5" xfId="0" applyFont="1" applyBorder="1"/>
    <xf numFmtId="0" fontId="1" fillId="0" borderId="0" xfId="0" applyFont="1"/>
    <xf numFmtId="0" fontId="3" fillId="0" borderId="0" xfId="0" applyFont="1" applyAlignment="1">
      <alignment vertical="justify" wrapText="1"/>
    </xf>
    <xf numFmtId="0" fontId="17" fillId="0" borderId="0" xfId="0" applyFont="1"/>
    <xf numFmtId="0" fontId="2" fillId="0" borderId="1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" fontId="13" fillId="0" borderId="1" xfId="0" applyNumberFormat="1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0F0F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tabSelected="1" topLeftCell="C13" workbookViewId="0">
      <selection activeCell="P15" sqref="P15:P20"/>
    </sheetView>
  </sheetViews>
  <sheetFormatPr defaultRowHeight="15" x14ac:dyDescent="0.25"/>
  <cols>
    <col min="1" max="1" width="5" customWidth="1"/>
    <col min="2" max="2" width="37.28515625" customWidth="1"/>
    <col min="3" max="3" width="10.42578125" customWidth="1"/>
    <col min="6" max="6" width="13" customWidth="1"/>
    <col min="7" max="7" width="9.85546875" customWidth="1"/>
    <col min="8" max="8" width="11.7109375" customWidth="1"/>
    <col min="10" max="10" width="12.42578125" customWidth="1"/>
    <col min="11" max="11" width="11.140625" customWidth="1"/>
    <col min="12" max="12" width="12" customWidth="1"/>
    <col min="13" max="13" width="12.140625" customWidth="1"/>
    <col min="14" max="14" width="9.7109375" customWidth="1"/>
    <col min="15" max="15" width="9.85546875" customWidth="1"/>
    <col min="16" max="16" width="25.140625" customWidth="1"/>
  </cols>
  <sheetData>
    <row r="1" spans="1:16" ht="15.75" x14ac:dyDescent="0.25">
      <c r="O1" s="15" t="s">
        <v>16</v>
      </c>
      <c r="P1" s="13"/>
    </row>
    <row r="2" spans="1:16" ht="15.75" x14ac:dyDescent="0.25">
      <c r="O2" s="46" t="s">
        <v>17</v>
      </c>
      <c r="P2" s="46"/>
    </row>
    <row r="3" spans="1:16" ht="15.75" x14ac:dyDescent="0.25">
      <c r="O3" s="46" t="s">
        <v>18</v>
      </c>
      <c r="P3" s="46"/>
    </row>
    <row r="4" spans="1:16" ht="15.75" x14ac:dyDescent="0.25">
      <c r="A4" s="48"/>
      <c r="B4" s="48"/>
      <c r="C4" s="48"/>
      <c r="D4" s="48"/>
      <c r="O4" s="46" t="s">
        <v>19</v>
      </c>
      <c r="P4" s="46"/>
    </row>
    <row r="6" spans="1:16" x14ac:dyDescent="0.25">
      <c r="A6" s="50" t="s">
        <v>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x14ac:dyDescent="0.25">
      <c r="A7" s="50" t="s">
        <v>31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40.9" customHeight="1" x14ac:dyDescent="0.3">
      <c r="A8" s="52" t="s">
        <v>20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27" customHeight="1" x14ac:dyDescent="0.3">
      <c r="A9" s="49" t="s">
        <v>32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44.45" customHeight="1" x14ac:dyDescent="0.3">
      <c r="A10" s="47" t="s">
        <v>27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6"/>
    </row>
    <row r="11" spans="1:16" ht="15.75" thickBot="1" x14ac:dyDescent="0.3">
      <c r="A11" s="10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"/>
    </row>
    <row r="12" spans="1:16" ht="43.15" customHeight="1" x14ac:dyDescent="0.25">
      <c r="A12" s="25" t="s">
        <v>8</v>
      </c>
      <c r="B12" s="33" t="s">
        <v>0</v>
      </c>
      <c r="C12" s="36" t="s">
        <v>1</v>
      </c>
      <c r="D12" s="45" t="s">
        <v>2</v>
      </c>
      <c r="E12" s="39" t="s">
        <v>28</v>
      </c>
      <c r="F12" s="40"/>
      <c r="G12" s="40"/>
      <c r="H12" s="41"/>
      <c r="I12" s="39" t="s">
        <v>29</v>
      </c>
      <c r="J12" s="40"/>
      <c r="K12" s="40"/>
      <c r="L12" s="41"/>
      <c r="M12" s="30" t="s">
        <v>13</v>
      </c>
      <c r="N12" s="30" t="s">
        <v>14</v>
      </c>
      <c r="O12" s="30" t="s">
        <v>15</v>
      </c>
      <c r="P12" s="42" t="s">
        <v>12</v>
      </c>
    </row>
    <row r="13" spans="1:16" ht="15.75" x14ac:dyDescent="0.25">
      <c r="A13" s="26"/>
      <c r="B13" s="34"/>
      <c r="C13" s="37"/>
      <c r="D13" s="31"/>
      <c r="E13" s="28" t="s">
        <v>3</v>
      </c>
      <c r="F13" s="31" t="s">
        <v>4</v>
      </c>
      <c r="G13" s="31" t="s">
        <v>5</v>
      </c>
      <c r="H13" s="31"/>
      <c r="I13" s="28" t="s">
        <v>3</v>
      </c>
      <c r="J13" s="31" t="s">
        <v>4</v>
      </c>
      <c r="K13" s="31" t="s">
        <v>5</v>
      </c>
      <c r="L13" s="31"/>
      <c r="M13" s="28"/>
      <c r="N13" s="28"/>
      <c r="O13" s="28"/>
      <c r="P13" s="43"/>
    </row>
    <row r="14" spans="1:16" ht="32.25" thickBot="1" x14ac:dyDescent="0.3">
      <c r="A14" s="27"/>
      <c r="B14" s="35"/>
      <c r="C14" s="38"/>
      <c r="D14" s="32"/>
      <c r="E14" s="29"/>
      <c r="F14" s="32"/>
      <c r="G14" s="7" t="s">
        <v>6</v>
      </c>
      <c r="H14" s="7" t="s">
        <v>7</v>
      </c>
      <c r="I14" s="29"/>
      <c r="J14" s="32"/>
      <c r="K14" s="7" t="s">
        <v>6</v>
      </c>
      <c r="L14" s="7" t="s">
        <v>7</v>
      </c>
      <c r="M14" s="29"/>
      <c r="N14" s="29"/>
      <c r="O14" s="29"/>
      <c r="P14" s="44"/>
    </row>
    <row r="15" spans="1:16" ht="30" x14ac:dyDescent="0.25">
      <c r="A15" s="23">
        <v>1</v>
      </c>
      <c r="B15" s="16" t="s">
        <v>25</v>
      </c>
      <c r="C15" s="17" t="s">
        <v>21</v>
      </c>
      <c r="D15" s="18">
        <v>2610</v>
      </c>
      <c r="E15" s="16" t="s">
        <v>33</v>
      </c>
      <c r="F15" s="22">
        <f t="shared" ref="F15:F20" si="0">G15+H15</f>
        <v>70000</v>
      </c>
      <c r="G15" s="22">
        <v>70000</v>
      </c>
      <c r="H15" s="22"/>
      <c r="I15" s="16" t="s">
        <v>33</v>
      </c>
      <c r="J15" s="22">
        <f t="shared" ref="J15:J20" si="1">K15+L15</f>
        <v>47300</v>
      </c>
      <c r="K15" s="22">
        <v>47300</v>
      </c>
      <c r="L15" s="22"/>
      <c r="M15" s="22">
        <v>47300</v>
      </c>
      <c r="N15" s="22"/>
      <c r="O15" s="12"/>
      <c r="P15" s="16" t="s">
        <v>35</v>
      </c>
    </row>
    <row r="16" spans="1:16" ht="30" x14ac:dyDescent="0.25">
      <c r="A16" s="24">
        <v>2</v>
      </c>
      <c r="B16" s="16" t="s">
        <v>26</v>
      </c>
      <c r="C16" s="17" t="s">
        <v>21</v>
      </c>
      <c r="D16" s="19">
        <v>2610</v>
      </c>
      <c r="E16" s="16" t="s">
        <v>33</v>
      </c>
      <c r="F16" s="22">
        <f t="shared" si="0"/>
        <v>200000</v>
      </c>
      <c r="G16" s="22">
        <v>200000</v>
      </c>
      <c r="H16" s="22"/>
      <c r="I16" s="16" t="s">
        <v>33</v>
      </c>
      <c r="J16" s="22">
        <f t="shared" si="1"/>
        <v>199990</v>
      </c>
      <c r="K16" s="22">
        <v>199990</v>
      </c>
      <c r="L16" s="22"/>
      <c r="M16" s="22">
        <v>199990</v>
      </c>
      <c r="N16" s="22"/>
      <c r="O16" s="2"/>
      <c r="P16" s="16" t="s">
        <v>36</v>
      </c>
    </row>
    <row r="17" spans="1:16" ht="45" x14ac:dyDescent="0.25">
      <c r="A17" s="23">
        <v>3</v>
      </c>
      <c r="B17" s="16" t="s">
        <v>22</v>
      </c>
      <c r="C17" s="21" t="s">
        <v>21</v>
      </c>
      <c r="D17" s="18">
        <v>2610</v>
      </c>
      <c r="E17" s="16" t="s">
        <v>34</v>
      </c>
      <c r="F17" s="22">
        <f t="shared" si="0"/>
        <v>520300</v>
      </c>
      <c r="G17" s="22">
        <v>520300</v>
      </c>
      <c r="H17" s="22"/>
      <c r="I17" s="16"/>
      <c r="J17" s="22">
        <f t="shared" si="1"/>
        <v>0</v>
      </c>
      <c r="K17" s="22">
        <v>0</v>
      </c>
      <c r="L17" s="22"/>
      <c r="M17" s="22">
        <v>0</v>
      </c>
      <c r="N17" s="22"/>
      <c r="O17" s="2"/>
      <c r="P17" s="16" t="s">
        <v>37</v>
      </c>
    </row>
    <row r="18" spans="1:16" ht="45" x14ac:dyDescent="0.25">
      <c r="A18" s="24">
        <v>4</v>
      </c>
      <c r="B18" s="16" t="s">
        <v>23</v>
      </c>
      <c r="C18" s="17" t="s">
        <v>21</v>
      </c>
      <c r="D18" s="19">
        <v>3210</v>
      </c>
      <c r="E18" s="16" t="s">
        <v>33</v>
      </c>
      <c r="F18" s="22">
        <f t="shared" si="0"/>
        <v>150000</v>
      </c>
      <c r="G18" s="22"/>
      <c r="H18" s="22">
        <v>150000</v>
      </c>
      <c r="I18" s="16" t="s">
        <v>33</v>
      </c>
      <c r="J18" s="22">
        <f t="shared" si="1"/>
        <v>149966.39999999999</v>
      </c>
      <c r="K18" s="22"/>
      <c r="L18" s="22">
        <v>149966.39999999999</v>
      </c>
      <c r="M18" s="22">
        <v>149966.39999999999</v>
      </c>
      <c r="N18" s="22"/>
      <c r="O18" s="2"/>
      <c r="P18" s="16" t="s">
        <v>38</v>
      </c>
    </row>
    <row r="19" spans="1:16" ht="30" x14ac:dyDescent="0.25">
      <c r="A19" s="23">
        <v>5</v>
      </c>
      <c r="B19" s="16" t="s">
        <v>30</v>
      </c>
      <c r="C19" s="17" t="s">
        <v>21</v>
      </c>
      <c r="D19" s="19">
        <v>3210</v>
      </c>
      <c r="E19" s="16" t="s">
        <v>33</v>
      </c>
      <c r="F19" s="22">
        <f t="shared" si="0"/>
        <v>500000</v>
      </c>
      <c r="G19" s="22"/>
      <c r="H19" s="22">
        <v>500000</v>
      </c>
      <c r="I19" s="16" t="s">
        <v>33</v>
      </c>
      <c r="J19" s="22">
        <f t="shared" si="1"/>
        <v>499793.2</v>
      </c>
      <c r="K19" s="22"/>
      <c r="L19" s="22">
        <v>499793.2</v>
      </c>
      <c r="M19" s="22">
        <v>499793.2</v>
      </c>
      <c r="N19" s="22"/>
      <c r="O19" s="2"/>
      <c r="P19" s="16" t="s">
        <v>39</v>
      </c>
    </row>
    <row r="20" spans="1:16" ht="60" x14ac:dyDescent="0.25">
      <c r="A20" s="24">
        <v>6</v>
      </c>
      <c r="B20" s="16" t="s">
        <v>24</v>
      </c>
      <c r="C20" s="21" t="s">
        <v>21</v>
      </c>
      <c r="D20" s="19">
        <v>3210</v>
      </c>
      <c r="E20" s="16" t="s">
        <v>33</v>
      </c>
      <c r="F20" s="22">
        <f t="shared" si="0"/>
        <v>188000</v>
      </c>
      <c r="G20" s="22"/>
      <c r="H20" s="22">
        <v>188000</v>
      </c>
      <c r="I20" s="16" t="s">
        <v>33</v>
      </c>
      <c r="J20" s="22">
        <f t="shared" si="1"/>
        <v>169062.3</v>
      </c>
      <c r="K20" s="22"/>
      <c r="L20" s="22">
        <v>169062.3</v>
      </c>
      <c r="M20" s="22">
        <v>169062.3</v>
      </c>
      <c r="N20" s="22"/>
      <c r="O20" s="2"/>
      <c r="P20" s="16" t="s">
        <v>40</v>
      </c>
    </row>
    <row r="21" spans="1:16" x14ac:dyDescent="0.25">
      <c r="A21" s="3"/>
      <c r="B21" s="20" t="s">
        <v>10</v>
      </c>
      <c r="C21" s="21"/>
      <c r="D21" s="19"/>
      <c r="E21" s="2"/>
      <c r="F21" s="22">
        <f>SUM(F15:F20)</f>
        <v>1628300</v>
      </c>
      <c r="G21" s="22">
        <f t="shared" ref="G21:M21" si="2">SUM(G15:G20)</f>
        <v>790300</v>
      </c>
      <c r="H21" s="22">
        <f t="shared" si="2"/>
        <v>838000</v>
      </c>
      <c r="I21" s="11">
        <f t="shared" si="2"/>
        <v>0</v>
      </c>
      <c r="J21" s="22">
        <f t="shared" si="2"/>
        <v>1066111.9000000001</v>
      </c>
      <c r="K21" s="22">
        <f t="shared" si="2"/>
        <v>247290</v>
      </c>
      <c r="L21" s="22">
        <f t="shared" si="2"/>
        <v>818821.89999999991</v>
      </c>
      <c r="M21" s="22">
        <f t="shared" si="2"/>
        <v>1066111.9000000001</v>
      </c>
      <c r="N21" s="22"/>
      <c r="O21" s="2"/>
      <c r="P21" s="4"/>
    </row>
    <row r="24" spans="1:16" ht="53.45" customHeight="1" x14ac:dyDescent="0.3">
      <c r="B24" s="14"/>
      <c r="C24" s="5"/>
      <c r="D24" s="5"/>
      <c r="E24" s="5"/>
      <c r="F24" s="5"/>
      <c r="G24" s="5"/>
      <c r="H24" s="13"/>
      <c r="I24" s="9"/>
      <c r="J24" s="9"/>
    </row>
    <row r="25" spans="1:16" ht="18.75" x14ac:dyDescent="0.3">
      <c r="B25" s="5"/>
      <c r="C25" s="5"/>
      <c r="D25" s="5"/>
      <c r="E25" s="5"/>
      <c r="F25" s="5"/>
      <c r="G25" s="5"/>
      <c r="H25" s="9"/>
      <c r="I25" s="9"/>
      <c r="J25" s="9"/>
    </row>
    <row r="26" spans="1:16" ht="18.75" x14ac:dyDescent="0.3">
      <c r="B26" s="5"/>
      <c r="C26" s="5"/>
      <c r="D26" s="5"/>
      <c r="E26" s="5"/>
      <c r="F26" s="5"/>
      <c r="G26" s="5"/>
      <c r="H26" s="9"/>
      <c r="I26" s="9"/>
      <c r="J26" s="9"/>
    </row>
    <row r="27" spans="1:16" ht="18.75" x14ac:dyDescent="0.3">
      <c r="B27" s="5"/>
      <c r="C27" s="5"/>
      <c r="D27" s="5"/>
      <c r="E27" s="5"/>
      <c r="F27" s="5"/>
      <c r="G27" s="5"/>
      <c r="H27" s="9"/>
      <c r="I27" s="9"/>
      <c r="J27" s="9"/>
    </row>
    <row r="28" spans="1:16" ht="18.75" x14ac:dyDescent="0.3">
      <c r="B28" s="5"/>
      <c r="C28" s="5"/>
      <c r="D28" s="5"/>
      <c r="E28" s="5"/>
      <c r="F28" s="5"/>
      <c r="G28" s="5"/>
      <c r="H28" s="9"/>
      <c r="I28" s="9"/>
      <c r="J28" s="9"/>
    </row>
    <row r="29" spans="1:16" ht="18.75" x14ac:dyDescent="0.3">
      <c r="B29" s="5"/>
      <c r="C29" s="5"/>
      <c r="D29" s="5"/>
      <c r="E29" s="5"/>
      <c r="F29" s="5"/>
      <c r="G29" s="5"/>
      <c r="H29" s="9"/>
    </row>
    <row r="30" spans="1:16" x14ac:dyDescent="0.25">
      <c r="B30" s="8"/>
      <c r="C30" s="8"/>
      <c r="D30" s="8"/>
      <c r="E30" s="8"/>
      <c r="F30" s="8"/>
      <c r="G30" s="8"/>
    </row>
  </sheetData>
  <mergeCells count="25">
    <mergeCell ref="O2:P2"/>
    <mergeCell ref="O3:P3"/>
    <mergeCell ref="O4:P4"/>
    <mergeCell ref="A10:O10"/>
    <mergeCell ref="A4:D4"/>
    <mergeCell ref="A9:P9"/>
    <mergeCell ref="A6:P6"/>
    <mergeCell ref="A8:P8"/>
    <mergeCell ref="A7:P7"/>
    <mergeCell ref="P12:P14"/>
    <mergeCell ref="N12:N14"/>
    <mergeCell ref="D12:D14"/>
    <mergeCell ref="I13:I14"/>
    <mergeCell ref="J13:J14"/>
    <mergeCell ref="K13:L13"/>
    <mergeCell ref="I12:L12"/>
    <mergeCell ref="G13:H13"/>
    <mergeCell ref="A12:A14"/>
    <mergeCell ref="E13:E14"/>
    <mergeCell ref="O12:O14"/>
    <mergeCell ref="M12:M14"/>
    <mergeCell ref="F13:F14"/>
    <mergeCell ref="B12:B14"/>
    <mergeCell ref="C12:C14"/>
    <mergeCell ref="E12:H12"/>
  </mergeCells>
  <phoneticPr fontId="0" type="noConversion"/>
  <pageMargins left="0.31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Програмо по ВПО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Користувч</cp:lastModifiedBy>
  <cp:lastPrinted>2024-02-29T07:04:45Z</cp:lastPrinted>
  <dcterms:created xsi:type="dcterms:W3CDTF">2021-03-04T13:41:37Z</dcterms:created>
  <dcterms:modified xsi:type="dcterms:W3CDTF">2024-03-14T11:42:42Z</dcterms:modified>
</cp:coreProperties>
</file>