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396" windowHeight="35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8" i="1"/>
  <c r="N18"/>
  <c r="L18"/>
  <c r="H18"/>
</calcChain>
</file>

<file path=xl/comments1.xml><?xml version="1.0" encoding="utf-8"?>
<comments xmlns="http://schemas.openxmlformats.org/spreadsheetml/2006/main">
  <authors>
    <author>User</author>
  </authors>
  <commentList>
    <comment ref="B2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<sst xmlns="http://schemas.openxmlformats.org/spreadsheetml/2006/main" count="46" uniqueCount="34">
  <si>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</si>
  <si>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</si>
  <si>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</si>
  <si>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</si>
  <si>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</si>
  <si>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</si>
  <si>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</si>
  <si>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</si>
  <si>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</si>
  <si>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</si>
  <si>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</si>
  <si>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</si>
  <si>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</si>
  <si>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Додаток 4</t>
  </si>
  <si>
    <t>цільових програм, моніторингу та</t>
  </si>
  <si>
    <t>звітності про їх виконання</t>
  </si>
  <si>
    <t>фактичні видатки  грн.</t>
  </si>
  <si>
    <t>Дебіторська заборгованість  грн.</t>
  </si>
  <si>
    <t>Кредиторська заборгованість грн.</t>
  </si>
  <si>
    <t>до порядку розроблення місцевих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</si>
  <si>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 Програма підтримки внутрішньо переміщеним та/або евакуйованим особам у зв'язку із введенням воєнного стану на 2023 рік</t>
    </r>
  </si>
  <si>
    <t>КОЛИ  І КИМ ЗАТВЕРДЖЕНА ПРОГРАМА  Рішенням Червоноградської міської ради від 22.12.2022 №1596</t>
  </si>
  <si>
    <t xml:space="preserve">ВІДПОВІДАЛЬНИЙ ВИКОНАВЕЦЬ БО БТ "Карітас Соснівка", КП СК "Шахтар", КП"Червонограджитлокомунсервіс" </t>
  </si>
  <si>
    <t>Фінансова допомога для покриття витрат на комунальні послуги у звязку з проживанням ВПО</t>
  </si>
  <si>
    <t>0213230</t>
  </si>
  <si>
    <t>бюджет  територіальної  громади</t>
  </si>
  <si>
    <t>Планові обсяги фінансування на 2023 рік   грн.</t>
  </si>
  <si>
    <t>Касові видатки на 31.12.2024  року  грн.</t>
  </si>
  <si>
    <t>ЩОДО ВИКОНАННЯ МІСЦЕВОЇ  ЦІЛЬОВОЇ ПРОГРАМИ СТАНОМ  НА   31.12.2023 РОКУ</t>
  </si>
  <si>
    <t xml:space="preserve">Оплачено комунальні послуги у зв'язку із проживанням 18 осіб з числа ВПО  </t>
  </si>
  <si>
    <t>Реконструкція внутрішніх систем водопостачання, водовідведення та нагріву води чаші басейну КП СК "Шахтар" за адресою Львівська обл.,місто Червоноград,вул.Героїв Майдану,2</t>
  </si>
  <si>
    <t>Здійснено оплату за технагляд в сумі 49900,76 грн, за виконані роботи по об'єкту -3714994,38 грн, за авторський нагляд -8500,00 грн</t>
  </si>
  <si>
    <t>Погашення заборгованості за 2022 рік- поточний ремонт вхідної частини та санвузла гуманітарного штабу по вул.Івасюка,3</t>
  </si>
  <si>
    <t>Зроблено поточний ремонт вхідної частини та санвузла гуманітарного штабу по ву.Івасюка,3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</si>
</sst>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2" xfId="0" applyFont="1" applyBorder="1"/>
    <xf numFmtId="0" fontId="15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A10" workbookViewId="0">
      <selection activeCell="E15" sqref="E15:P17"/>
    </sheetView>
  </sheetViews>
  <sheetFormatPr defaultRowHeight="14.4"/>
  <cols>
    <col min="1" max="1" width="5" customWidth="1"/>
    <col min="2" max="2" width="37.33203125" customWidth="1"/>
    <col min="3" max="3" width="10.44140625" customWidth="1"/>
    <col min="7" max="7" width="9.88671875" customWidth="1"/>
    <col min="8" max="8" width="9.6640625" customWidth="1"/>
    <col min="10" max="10" width="11" customWidth="1"/>
    <col min="12" max="12" width="11.109375" customWidth="1"/>
    <col min="13" max="13" width="11.88671875" customWidth="1"/>
    <col min="14" max="14" width="9.6640625" customWidth="1"/>
    <col min="15" max="15" width="9.88671875" customWidth="1"/>
    <col min="16" max="16" width="25.109375" customWidth="1"/>
  </cols>
  <sheetData>
    <row r="1" spans="1:16" ht="15.6">
      <c r="O1" s="13" t="s">
        <v>13</v>
      </c>
      <c r="P1" s="13"/>
    </row>
    <row r="2" spans="1:16" ht="15.6">
      <c r="O2" s="30" t="s">
        <v>19</v>
      </c>
      <c r="P2" s="30"/>
    </row>
    <row r="3" spans="1:16" ht="15.6">
      <c r="O3" s="30" t="s">
        <v>14</v>
      </c>
      <c r="P3" s="30"/>
    </row>
    <row r="4" spans="1:16" ht="15.6">
      <c r="A4" s="32"/>
      <c r="B4" s="32"/>
      <c r="C4" s="32"/>
      <c r="D4" s="32"/>
      <c r="O4" s="30" t="s">
        <v>15</v>
      </c>
      <c r="P4" s="30"/>
    </row>
    <row r="5" spans="1:16">
      <c r="A5" s="12"/>
      <c r="B5" s="12"/>
      <c r="C5" s="12"/>
      <c r="D5" s="12"/>
    </row>
    <row r="6" spans="1:16">
      <c r="A6" s="34" t="s">
        <v>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>
      <c r="A7" s="34" t="s">
        <v>28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40.950000000000003" customHeight="1">
      <c r="A8" s="36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27" customHeight="1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44.4" customHeight="1">
      <c r="A10" s="31" t="s">
        <v>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6"/>
    </row>
    <row r="11" spans="1:16" ht="15" thickBot="1">
      <c r="A11" s="11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"/>
    </row>
    <row r="12" spans="1:16" ht="43.2" customHeight="1">
      <c r="A12" s="49" t="s">
        <v>8</v>
      </c>
      <c r="B12" s="52" t="s">
        <v>0</v>
      </c>
      <c r="C12" s="55" t="s">
        <v>1</v>
      </c>
      <c r="D12" s="43" t="s">
        <v>2</v>
      </c>
      <c r="E12" s="46" t="s">
        <v>26</v>
      </c>
      <c r="F12" s="47"/>
      <c r="G12" s="47"/>
      <c r="H12" s="48"/>
      <c r="I12" s="46" t="s">
        <v>27</v>
      </c>
      <c r="J12" s="47"/>
      <c r="K12" s="47"/>
      <c r="L12" s="48"/>
      <c r="M12" s="40" t="s">
        <v>16</v>
      </c>
      <c r="N12" s="40" t="s">
        <v>17</v>
      </c>
      <c r="O12" s="40" t="s">
        <v>18</v>
      </c>
      <c r="P12" s="37" t="s">
        <v>12</v>
      </c>
    </row>
    <row r="13" spans="1:16" ht="15.6">
      <c r="A13" s="50"/>
      <c r="B13" s="53"/>
      <c r="C13" s="56"/>
      <c r="D13" s="44"/>
      <c r="E13" s="41" t="s">
        <v>3</v>
      </c>
      <c r="F13" s="44" t="s">
        <v>4</v>
      </c>
      <c r="G13" s="44" t="s">
        <v>5</v>
      </c>
      <c r="H13" s="44"/>
      <c r="I13" s="41" t="s">
        <v>3</v>
      </c>
      <c r="J13" s="44" t="s">
        <v>4</v>
      </c>
      <c r="K13" s="44" t="s">
        <v>5</v>
      </c>
      <c r="L13" s="44"/>
      <c r="M13" s="41"/>
      <c r="N13" s="41"/>
      <c r="O13" s="41"/>
      <c r="P13" s="38"/>
    </row>
    <row r="14" spans="1:16" ht="47.4" thickBot="1">
      <c r="A14" s="51"/>
      <c r="B14" s="54"/>
      <c r="C14" s="57"/>
      <c r="D14" s="45"/>
      <c r="E14" s="42"/>
      <c r="F14" s="45"/>
      <c r="G14" s="7" t="s">
        <v>6</v>
      </c>
      <c r="H14" s="7" t="s">
        <v>7</v>
      </c>
      <c r="I14" s="42"/>
      <c r="J14" s="45"/>
      <c r="K14" s="7" t="s">
        <v>6</v>
      </c>
      <c r="L14" s="7" t="s">
        <v>7</v>
      </c>
      <c r="M14" s="42"/>
      <c r="N14" s="42"/>
      <c r="O14" s="42"/>
      <c r="P14" s="39"/>
    </row>
    <row r="15" spans="1:16" ht="55.2">
      <c r="A15" s="15">
        <v>1</v>
      </c>
      <c r="B15" s="17" t="s">
        <v>23</v>
      </c>
      <c r="C15" s="18" t="s">
        <v>24</v>
      </c>
      <c r="D15" s="19">
        <v>2610</v>
      </c>
      <c r="E15" s="20" t="s">
        <v>25</v>
      </c>
      <c r="F15" s="21">
        <v>161500</v>
      </c>
      <c r="G15" s="22">
        <v>161500</v>
      </c>
      <c r="H15" s="22"/>
      <c r="I15" s="20" t="s">
        <v>25</v>
      </c>
      <c r="J15" s="21">
        <v>161499.78</v>
      </c>
      <c r="K15" s="22">
        <v>161499.78</v>
      </c>
      <c r="L15" s="23"/>
      <c r="M15" s="24">
        <v>161499.78</v>
      </c>
      <c r="N15" s="23"/>
      <c r="O15" s="23"/>
      <c r="P15" s="25" t="s">
        <v>29</v>
      </c>
    </row>
    <row r="16" spans="1:16" ht="82.8">
      <c r="A16" s="16">
        <v>2</v>
      </c>
      <c r="B16" s="17" t="s">
        <v>30</v>
      </c>
      <c r="C16" s="18" t="s">
        <v>24</v>
      </c>
      <c r="D16" s="19">
        <v>3210</v>
      </c>
      <c r="E16" s="20" t="s">
        <v>25</v>
      </c>
      <c r="F16" s="21">
        <v>3777000</v>
      </c>
      <c r="G16" s="26"/>
      <c r="H16" s="26">
        <v>3777000</v>
      </c>
      <c r="I16" s="20" t="s">
        <v>25</v>
      </c>
      <c r="J16" s="21">
        <v>3773395.14</v>
      </c>
      <c r="K16" s="26"/>
      <c r="L16" s="26">
        <v>3773395.14</v>
      </c>
      <c r="M16" s="26">
        <v>3773395.14</v>
      </c>
      <c r="N16" s="26"/>
      <c r="O16" s="26"/>
      <c r="P16" s="27" t="s">
        <v>31</v>
      </c>
    </row>
    <row r="17" spans="1:16" ht="55.2">
      <c r="A17" s="16">
        <v>3</v>
      </c>
      <c r="B17" s="17" t="s">
        <v>32</v>
      </c>
      <c r="C17" s="18" t="s">
        <v>24</v>
      </c>
      <c r="D17" s="19">
        <v>2610</v>
      </c>
      <c r="E17" s="20" t="s">
        <v>25</v>
      </c>
      <c r="F17" s="21">
        <v>99998</v>
      </c>
      <c r="G17" s="28">
        <v>99998</v>
      </c>
      <c r="H17" s="29"/>
      <c r="I17" s="20" t="s">
        <v>25</v>
      </c>
      <c r="J17" s="21">
        <v>99998</v>
      </c>
      <c r="K17" s="26">
        <v>99998</v>
      </c>
      <c r="L17" s="26"/>
      <c r="M17" s="26">
        <v>99998</v>
      </c>
      <c r="N17" s="26"/>
      <c r="O17" s="26"/>
      <c r="P17" s="27" t="s">
        <v>33</v>
      </c>
    </row>
    <row r="18" spans="1:16" ht="15" thickBot="1">
      <c r="A18" s="2"/>
      <c r="B18" s="10" t="s">
        <v>10</v>
      </c>
      <c r="C18" s="3"/>
      <c r="D18" s="3"/>
      <c r="E18" s="3"/>
      <c r="F18" s="10">
        <v>4038498</v>
      </c>
      <c r="G18" s="10">
        <v>261498</v>
      </c>
      <c r="H18" s="10">
        <f>H15+H16</f>
        <v>3777000</v>
      </c>
      <c r="I18" s="3"/>
      <c r="J18" s="3">
        <v>4034892.92</v>
      </c>
      <c r="K18" s="3">
        <v>261497.78</v>
      </c>
      <c r="L18" s="3">
        <f>L15+L16</f>
        <v>3773395.14</v>
      </c>
      <c r="M18" s="3">
        <v>4034892.92</v>
      </c>
      <c r="N18" s="3">
        <f>N15+N16</f>
        <v>0</v>
      </c>
      <c r="O18" s="3">
        <f>O15+O16</f>
        <v>0</v>
      </c>
      <c r="P18" s="4"/>
    </row>
    <row r="21" spans="1:16" ht="53.4" customHeight="1">
      <c r="B21" s="14"/>
      <c r="C21" s="5"/>
      <c r="D21" s="5"/>
      <c r="E21" s="5"/>
      <c r="F21" s="5"/>
      <c r="G21" s="5"/>
      <c r="H21" s="13"/>
      <c r="I21" s="9"/>
      <c r="J21" s="9"/>
    </row>
    <row r="22" spans="1:16" ht="18">
      <c r="B22" s="5"/>
      <c r="C22" s="5"/>
      <c r="D22" s="5"/>
      <c r="E22" s="5"/>
      <c r="F22" s="5"/>
      <c r="G22" s="5"/>
      <c r="H22" s="9"/>
      <c r="I22" s="9"/>
      <c r="J22" s="9"/>
    </row>
    <row r="23" spans="1:16" ht="18">
      <c r="B23" s="5"/>
      <c r="C23" s="5"/>
      <c r="D23" s="5"/>
      <c r="E23" s="5"/>
      <c r="F23" s="5"/>
      <c r="G23" s="5"/>
      <c r="H23" s="9"/>
      <c r="I23" s="9"/>
      <c r="J23" s="9"/>
    </row>
    <row r="24" spans="1:16" ht="18">
      <c r="B24" s="5"/>
      <c r="C24" s="5"/>
      <c r="D24" s="5"/>
      <c r="E24" s="5"/>
      <c r="F24" s="5"/>
      <c r="G24" s="5"/>
      <c r="H24" s="9"/>
      <c r="I24" s="9"/>
      <c r="J24" s="9"/>
    </row>
    <row r="25" spans="1:16" ht="18">
      <c r="B25" s="5"/>
      <c r="C25" s="5"/>
      <c r="D25" s="5"/>
      <c r="E25" s="5"/>
      <c r="F25" s="5"/>
      <c r="G25" s="5"/>
      <c r="H25" s="9"/>
      <c r="I25" s="9"/>
      <c r="J25" s="9"/>
    </row>
    <row r="26" spans="1:16" ht="18">
      <c r="B26" s="5"/>
      <c r="C26" s="5"/>
      <c r="D26" s="5"/>
      <c r="E26" s="5"/>
      <c r="F26" s="5"/>
      <c r="G26" s="5"/>
      <c r="H26" s="9"/>
    </row>
    <row r="27" spans="1:16">
      <c r="B27" s="8"/>
      <c r="C27" s="8"/>
      <c r="D27" s="8"/>
      <c r="E27" s="8"/>
      <c r="F27" s="8"/>
      <c r="G27" s="8"/>
    </row>
  </sheetData>
  <mergeCells count="25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O2:P2"/>
    <mergeCell ref="O3:P3"/>
    <mergeCell ref="O4:P4"/>
    <mergeCell ref="A10:O10"/>
    <mergeCell ref="A4:D4"/>
    <mergeCell ref="A9:P9"/>
    <mergeCell ref="A6:P6"/>
    <mergeCell ref="A8:P8"/>
    <mergeCell ref="A7:P7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2024-02-29T07:04:45Z</cp:lastPrinted>
  <dcterms:created xsi:type="dcterms:W3CDTF">2021-03-04T13:41:37Z</dcterms:created>
  <dcterms:modified xsi:type="dcterms:W3CDTF">2024-03-13T08:52:34Z</dcterms:modified>
</cp:coreProperties>
</file>