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17" i="1"/>
  <c r="N17"/>
  <c r="M17"/>
  <c r="L17"/>
  <c r="K17"/>
  <c r="J15"/>
  <c r="J16"/>
  <c r="J17"/>
  <c r="F15"/>
  <c r="F16"/>
  <c r="F17"/>
  <c r="H17"/>
  <c r="G17"/>
</calcChain>
</file>

<file path=xl/comments1.xml><?xml version="1.0" encoding="utf-8"?>
<comments xmlns="http://schemas.openxmlformats.org/spreadsheetml/2006/main">
  <authors>
    <author>User</author>
  </authors>
  <commentList>
    <comment ref="B2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<sst xmlns="http://schemas.openxmlformats.org/spreadsheetml/2006/main" count="41" uniqueCount="32">
  <si>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</si>
  <si>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</si>
  <si>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</si>
  <si>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</si>
  <si>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</si>
  <si>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</si>
  <si>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</si>
  <si>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</si>
  <si>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</si>
  <si>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</si>
  <si>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</si>
  <si>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</si>
  <si>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</si>
  <si>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</si>
  <si>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</si>
  <si>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</si>
  <si>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</si>
  <si>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</si>
  <si>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</si>
  <si>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</si>
  <si>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0219800</t>
  </si>
  <si>
    <t>місцевий бюджет</t>
  </si>
  <si>
    <t>Касові видатки на 01.01.2024  року  грн.</t>
  </si>
  <si>
    <t>Планові обсяги фінансування на 2023 рік   грн.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</si>
  <si>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 xml:space="preserve">   Програма підтримки Національної  академії сухопутних військ імені гетьмана Петра Сагайдачного на 2023 рік</t>
    </r>
  </si>
  <si>
    <t>КОЛИ  І КИМ ЗАТВЕРДЖЕНА ПРОГРАМА  рішенням Червоноградської міської ради від 20.07.2023р. №1952</t>
  </si>
  <si>
    <r>
      <t xml:space="preserve">ВІДПОВІДАЛЬНИЙ ВИКОНАВЕЦЬ  </t>
    </r>
    <r>
      <rPr>
        <b/>
        <u/>
        <sz val="14"/>
        <rFont val="Times New Roman"/>
        <family val="1"/>
        <charset val="204"/>
      </rPr>
      <t>_Національна  академія сухопутних військ імені гетьмана Петра Сагайдачного_____________________</t>
    </r>
  </si>
  <si>
    <t>Капітальний ремонт даху будівлі 2/50 - клуб, військового містечка  №2,  ліквідація наслідків пошкоджень внаслідок бойових дій спричинених збройною агресією російської федерації за адресою: м. Львів, вул. Героїв Майдану, 32.</t>
  </si>
  <si>
    <t>Проведення капітальних ремонтів будівель академії та придбання збірно-розбірних конструкцій під зал для прийому їжі та склад з технічними приміщеннями їдальні</t>
  </si>
  <si>
    <t>Проведено капітальні ремонти будівель академії та придбано збірно-розбірні конструкціії під зал для прийому їжі та склад з технічними приміщеннями їдальні</t>
  </si>
  <si>
    <t>Проведено капітальний ремонт даху будівлі 2/50 - клуб, військового містечка  №2,  ліквідовано наслідки пошкоджень внаслідок бойових дій спричинених збройною агресією російської федерації за адресою: м. Львів, вул. Героїв Майдану, 32.</t>
  </si>
  <si>
    <t>ЩОДО ВИКОНАННЯ МІСЦЕВОЇ  ЦІЛЬОВОЇ ПРОГРАМИ СТАНОМ за 2023 рік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</si>
</sst>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/>
    <xf numFmtId="3" fontId="12" fillId="0" borderId="1" xfId="0" applyNumberFormat="1" applyFont="1" applyBorder="1"/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22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A10" sqref="A9:P10"/>
    </sheetView>
  </sheetViews>
  <sheetFormatPr defaultRowHeight="14.4"/>
  <cols>
    <col min="1" max="1" width="4.33203125" customWidth="1"/>
    <col min="2" max="2" width="34.109375" customWidth="1"/>
    <col min="3" max="3" width="10.44140625" customWidth="1"/>
    <col min="6" max="6" width="10.6640625" customWidth="1"/>
    <col min="7" max="7" width="9.88671875" customWidth="1"/>
    <col min="8" max="8" width="9.77734375" customWidth="1"/>
    <col min="10" max="10" width="10.44140625" bestFit="1" customWidth="1"/>
    <col min="11" max="11" width="10" customWidth="1"/>
    <col min="12" max="12" width="10.21875" customWidth="1"/>
    <col min="13" max="13" width="10.44140625" bestFit="1" customWidth="1"/>
    <col min="14" max="14" width="8.33203125" customWidth="1"/>
    <col min="16" max="16" width="25.109375" customWidth="1"/>
  </cols>
  <sheetData>
    <row r="1" spans="1:16" ht="15.6">
      <c r="O1" s="9" t="s">
        <v>16</v>
      </c>
      <c r="P1" s="9"/>
    </row>
    <row r="2" spans="1:16" ht="15.6">
      <c r="O2" s="13" t="s">
        <v>17</v>
      </c>
      <c r="P2" s="13"/>
    </row>
    <row r="3" spans="1:16" ht="15.6">
      <c r="O3" s="13" t="s">
        <v>18</v>
      </c>
      <c r="P3" s="13"/>
    </row>
    <row r="4" spans="1:16" ht="15.6">
      <c r="A4" s="51"/>
      <c r="B4" s="51"/>
      <c r="C4" s="51"/>
      <c r="D4" s="51"/>
      <c r="O4" s="13" t="s">
        <v>19</v>
      </c>
      <c r="P4" s="13"/>
    </row>
    <row r="5" spans="1:16">
      <c r="A5" s="8"/>
      <c r="B5" s="8"/>
      <c r="C5" s="8"/>
      <c r="D5" s="8"/>
    </row>
    <row r="6" spans="1:16">
      <c r="A6" s="54" t="s">
        <v>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>
      <c r="A7" s="54" t="s">
        <v>31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6" ht="40.799999999999997" customHeight="1">
      <c r="A8" s="56" t="s">
        <v>24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7" customHeight="1">
      <c r="A9" s="52" t="s">
        <v>25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44.4" customHeight="1">
      <c r="A10" s="49" t="s">
        <v>26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"/>
    </row>
    <row r="11" spans="1:16" ht="15" thickBot="1">
      <c r="A11" s="7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</row>
    <row r="12" spans="1:16" ht="43.2" customHeight="1">
      <c r="A12" s="28" t="s">
        <v>8</v>
      </c>
      <c r="B12" s="36" t="s">
        <v>0</v>
      </c>
      <c r="C12" s="39" t="s">
        <v>1</v>
      </c>
      <c r="D12" s="48" t="s">
        <v>2</v>
      </c>
      <c r="E12" s="42" t="s">
        <v>23</v>
      </c>
      <c r="F12" s="43"/>
      <c r="G12" s="43"/>
      <c r="H12" s="44"/>
      <c r="I12" s="42" t="s">
        <v>22</v>
      </c>
      <c r="J12" s="43"/>
      <c r="K12" s="43"/>
      <c r="L12" s="44"/>
      <c r="M12" s="33" t="s">
        <v>13</v>
      </c>
      <c r="N12" s="33" t="s">
        <v>14</v>
      </c>
      <c r="O12" s="33" t="s">
        <v>15</v>
      </c>
      <c r="P12" s="45" t="s">
        <v>12</v>
      </c>
    </row>
    <row r="13" spans="1:16" ht="15.6">
      <c r="A13" s="29"/>
      <c r="B13" s="37"/>
      <c r="C13" s="40"/>
      <c r="D13" s="34"/>
      <c r="E13" s="31" t="s">
        <v>3</v>
      </c>
      <c r="F13" s="34" t="s">
        <v>4</v>
      </c>
      <c r="G13" s="34" t="s">
        <v>5</v>
      </c>
      <c r="H13" s="34"/>
      <c r="I13" s="31" t="s">
        <v>3</v>
      </c>
      <c r="J13" s="34" t="s">
        <v>4</v>
      </c>
      <c r="K13" s="34" t="s">
        <v>5</v>
      </c>
      <c r="L13" s="34"/>
      <c r="M13" s="31"/>
      <c r="N13" s="31"/>
      <c r="O13" s="31"/>
      <c r="P13" s="46"/>
    </row>
    <row r="14" spans="1:16" ht="46.8">
      <c r="A14" s="30"/>
      <c r="B14" s="38"/>
      <c r="C14" s="41"/>
      <c r="D14" s="35"/>
      <c r="E14" s="32"/>
      <c r="F14" s="35"/>
      <c r="G14" s="14" t="s">
        <v>6</v>
      </c>
      <c r="H14" s="14" t="s">
        <v>7</v>
      </c>
      <c r="I14" s="32"/>
      <c r="J14" s="35"/>
      <c r="K14" s="14" t="s">
        <v>6</v>
      </c>
      <c r="L14" s="14" t="s">
        <v>7</v>
      </c>
      <c r="M14" s="32"/>
      <c r="N14" s="32"/>
      <c r="O14" s="32"/>
      <c r="P14" s="47"/>
    </row>
    <row r="15" spans="1:16" ht="132">
      <c r="A15" s="21">
        <v>1</v>
      </c>
      <c r="B15" s="26" t="s">
        <v>27</v>
      </c>
      <c r="C15" s="17" t="s">
        <v>20</v>
      </c>
      <c r="D15" s="12">
        <v>3220</v>
      </c>
      <c r="E15" s="22" t="s">
        <v>21</v>
      </c>
      <c r="F15" s="23">
        <f>G15+H15</f>
        <v>3500000</v>
      </c>
      <c r="G15" s="24"/>
      <c r="H15" s="15">
        <v>3500000</v>
      </c>
      <c r="I15" s="22" t="s">
        <v>21</v>
      </c>
      <c r="J15" s="23">
        <f>K15+L15</f>
        <v>3500000</v>
      </c>
      <c r="K15" s="24"/>
      <c r="L15" s="15">
        <v>3500000</v>
      </c>
      <c r="M15" s="15">
        <v>3500000</v>
      </c>
      <c r="N15" s="11"/>
      <c r="O15" s="11"/>
      <c r="P15" s="26" t="s">
        <v>30</v>
      </c>
    </row>
    <row r="16" spans="1:16" ht="79.8" customHeight="1">
      <c r="A16" s="21">
        <v>2</v>
      </c>
      <c r="B16" s="26" t="s">
        <v>28</v>
      </c>
      <c r="C16" s="17" t="s">
        <v>20</v>
      </c>
      <c r="D16" s="12">
        <v>3220</v>
      </c>
      <c r="E16" s="22" t="s">
        <v>21</v>
      </c>
      <c r="F16" s="23">
        <f>G16+H16</f>
        <v>14500000</v>
      </c>
      <c r="G16" s="24"/>
      <c r="H16" s="27">
        <v>14500000</v>
      </c>
      <c r="I16" s="22" t="s">
        <v>21</v>
      </c>
      <c r="J16" s="23">
        <f>K16+L16</f>
        <v>14500000</v>
      </c>
      <c r="K16" s="24"/>
      <c r="L16" s="27">
        <v>14500000</v>
      </c>
      <c r="M16" s="27">
        <v>14500000</v>
      </c>
      <c r="N16" s="11"/>
      <c r="O16" s="11"/>
      <c r="P16" s="26" t="s">
        <v>29</v>
      </c>
    </row>
    <row r="17" spans="1:16">
      <c r="A17" s="2"/>
      <c r="B17" s="16" t="s">
        <v>10</v>
      </c>
      <c r="C17" s="2"/>
      <c r="D17" s="2"/>
      <c r="E17" s="2"/>
      <c r="F17" s="18">
        <f>SUM(F15:F16)</f>
        <v>18000000</v>
      </c>
      <c r="G17" s="19">
        <f>SUM(G15:G16)</f>
        <v>0</v>
      </c>
      <c r="H17" s="19">
        <f>SUM(H15:H16)</f>
        <v>18000000</v>
      </c>
      <c r="I17" s="20"/>
      <c r="J17" s="19">
        <f t="shared" ref="J17:O17" si="0">SUM(J15:J16)</f>
        <v>18000000</v>
      </c>
      <c r="K17" s="19">
        <f t="shared" si="0"/>
        <v>0</v>
      </c>
      <c r="L17" s="19">
        <f t="shared" si="0"/>
        <v>18000000</v>
      </c>
      <c r="M17" s="19">
        <f t="shared" si="0"/>
        <v>18000000</v>
      </c>
      <c r="N17" s="19">
        <f t="shared" si="0"/>
        <v>0</v>
      </c>
      <c r="O17" s="19">
        <f t="shared" si="0"/>
        <v>0</v>
      </c>
      <c r="P17" s="25"/>
    </row>
    <row r="20" spans="1:16" ht="53.4" customHeight="1">
      <c r="B20" s="10"/>
      <c r="C20" s="3"/>
      <c r="D20" s="3"/>
      <c r="E20" s="3"/>
      <c r="F20" s="3"/>
      <c r="G20" s="3"/>
      <c r="H20" s="9"/>
      <c r="I20" s="6"/>
      <c r="J20" s="6"/>
    </row>
    <row r="21" spans="1:16" ht="18">
      <c r="B21" s="3"/>
      <c r="C21" s="3"/>
      <c r="D21" s="3"/>
      <c r="E21" s="3"/>
      <c r="F21" s="3"/>
      <c r="G21" s="3"/>
      <c r="H21" s="6"/>
      <c r="I21" s="6"/>
      <c r="J21" s="6"/>
    </row>
    <row r="22" spans="1:16" ht="18">
      <c r="B22" s="3"/>
      <c r="C22" s="3"/>
      <c r="D22" s="3"/>
      <c r="E22" s="3"/>
      <c r="F22" s="3"/>
      <c r="G22" s="3"/>
      <c r="H22" s="6"/>
      <c r="I22" s="6"/>
      <c r="J22" s="6"/>
    </row>
    <row r="23" spans="1:16" ht="18">
      <c r="B23" s="3"/>
      <c r="C23" s="3"/>
      <c r="D23" s="3"/>
      <c r="E23" s="3"/>
      <c r="F23" s="3"/>
      <c r="G23" s="3"/>
      <c r="H23" s="6"/>
      <c r="I23" s="6"/>
      <c r="J23" s="6"/>
    </row>
    <row r="24" spans="1:16" ht="18">
      <c r="B24" s="3"/>
      <c r="C24" s="3"/>
      <c r="D24" s="3"/>
      <c r="E24" s="3"/>
      <c r="F24" s="3"/>
      <c r="G24" s="3"/>
      <c r="H24" s="6"/>
      <c r="I24" s="6"/>
      <c r="J24" s="6"/>
    </row>
    <row r="25" spans="1:16" ht="18">
      <c r="B25" s="3"/>
      <c r="C25" s="3"/>
      <c r="D25" s="3"/>
      <c r="E25" s="3"/>
      <c r="F25" s="3"/>
      <c r="G25" s="3"/>
      <c r="H25" s="6"/>
    </row>
    <row r="26" spans="1:16">
      <c r="B26" s="5"/>
      <c r="C26" s="5"/>
      <c r="D26" s="5"/>
      <c r="E26" s="5"/>
      <c r="F26" s="5"/>
      <c r="G26" s="5"/>
    </row>
  </sheetData>
  <mergeCells count="22"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2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2024-03-12T09:06:31Z</cp:lastPrinted>
  <dcterms:created xsi:type="dcterms:W3CDTF">2021-03-04T13:41:37Z</dcterms:created>
  <dcterms:modified xsi:type="dcterms:W3CDTF">2024-03-12T13:28:39Z</dcterms:modified>
</cp:coreProperties>
</file>