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08" yWindow="-108" windowWidth="23256" windowHeight="125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O16" i="1"/>
  <c r="N16"/>
  <c r="M16"/>
  <c r="L16"/>
  <c r="K16"/>
  <c r="J15"/>
  <c r="J16"/>
  <c r="F15"/>
  <c r="F16"/>
  <c r="H16"/>
  <c r="G16"/>
</calcChain>
</file>

<file path=xl/comments1.xml><?xml version="1.0" encoding="utf-8"?>
<comments xmlns="http://schemas.openxmlformats.org/spreadsheetml/2006/main">
  <authors>
    <author>User</author>
  </authors>
  <commentList>
    <comment ref="B25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<sst xmlns="http://schemas.openxmlformats.org/spreadsheetml/2006/main" count="36" uniqueCount="30">
  <si>
    <t>Назва завдання, заходу</t>
  </si>
  <si>
    <t>Код програмної класифікації видатків</t>
  </si>
  <si>
    <t>КЕКВ</t>
  </si>
  <si>
    <t>фінансові джерела</t>
  </si>
  <si>
    <t>всього</t>
  </si>
  <si>
    <t>в т.ч.</t>
  </si>
  <si>
    <t>загальний фонд</t>
  </si>
  <si>
    <t>спеціальний тфонд</t>
  </si>
  <si>
    <t>№</t>
  </si>
  <si>
    <t>ЗВІТ</t>
  </si>
  <si>
    <t>Разом</t>
  </si>
  <si>
    <t>,</t>
  </si>
  <si>
    <t>Результативні показники виконання програми</t>
  </si>
  <si>
    <t>фактичні видатки  грн.</t>
  </si>
  <si>
    <t>Дебіторська заборгованість  грн.</t>
  </si>
  <si>
    <t>Кредиторська заборгованість грн.</t>
  </si>
  <si>
    <t>ЗАТВЕРДЖЕНО</t>
  </si>
  <si>
    <t xml:space="preserve">рішення Червоноградської </t>
  </si>
  <si>
    <t>міської  ради</t>
  </si>
  <si>
    <t>___________________ №___</t>
  </si>
  <si>
    <t>0219800</t>
  </si>
  <si>
    <t>місцевий бюджет</t>
  </si>
  <si>
    <t>Касові видатки на 01.01.2024  року  грн.</t>
  </si>
  <si>
    <t>Планові обсяги фінансування на 2023 рік   грн.</t>
  </si>
  <si>
    <t>Виготовлення та оформлення наочної агітації (герби, лаврові гілки, флагштоки, прапори та інше) та благоустрій території</t>
  </si>
  <si>
    <t>Оплачено виготовлення та оформлення наочної агітації (герби, лаврові гілки, флагштоки, прапори та інше) та проведено благоустрій території</t>
  </si>
  <si>
    <r>
      <t xml:space="preserve">НАЗВА ПРОГРАМИ       </t>
    </r>
    <r>
      <rPr>
        <b/>
        <u/>
        <sz val="14"/>
        <color indexed="8"/>
        <rFont val="Times New Roman"/>
        <family val="1"/>
        <charset val="204"/>
      </rPr>
      <t xml:space="preserve">   Програма підтримки Військового ліцею Національної  академії сухопутних військ імені гетьмана Петра Сагайдачного, розташованого в межах Червоноградської міської територіальної громади на 2023 рік.</t>
    </r>
  </si>
  <si>
    <t>КОЛИ  І КИМ ЗАТВЕРДЖЕНА ПРОГРАМА  рішенням Червоноградської міської ради від  23.02.2023р. №1691</t>
  </si>
  <si>
    <r>
      <t xml:space="preserve">ВІДПОВІДАЛЬНИЙ ВИКОНАВЕЦЬ  </t>
    </r>
    <r>
      <rPr>
        <b/>
        <u/>
        <sz val="14"/>
        <rFont val="Times New Roman"/>
        <family val="1"/>
        <charset val="204"/>
      </rPr>
      <t>_Військовий ліцей національна  академія сухопутних військ імені гетьмана Петра Сагайдачного__</t>
    </r>
  </si>
  <si>
    <t>ЩОДО ВИКОНАННЯ МІСЦЕВОЇ  ЦІЛЬОВОЇ ПРОГРАМИ за 2023 рік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</si>
</sst>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14" fillId="0" borderId="0" xfId="0" applyFont="1" applyAlignment="1">
      <alignment horizontal="center"/>
    </xf>
    <xf numFmtId="0" fontId="0" fillId="0" borderId="0" xfId="0" applyFill="1"/>
    <xf numFmtId="0" fontId="1" fillId="0" borderId="0" xfId="0" applyFont="1"/>
    <xf numFmtId="0" fontId="3" fillId="0" borderId="0" xfId="0" applyFont="1" applyAlignment="1">
      <alignment vertical="justify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3" fontId="21" fillId="0" borderId="1" xfId="0" applyNumberFormat="1" applyFont="1" applyBorder="1"/>
    <xf numFmtId="3" fontId="12" fillId="0" borderId="1" xfId="0" applyNumberFormat="1" applyFont="1" applyBorder="1"/>
    <xf numFmtId="3" fontId="0" fillId="0" borderId="1" xfId="0" applyNumberFormat="1" applyBorder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/>
    <xf numFmtId="0" fontId="22" fillId="0" borderId="1" xfId="0" applyFont="1" applyBorder="1" applyAlignment="1">
      <alignment vertical="top" wrapText="1"/>
    </xf>
    <xf numFmtId="0" fontId="19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9" fillId="0" borderId="0" xfId="0" applyFont="1" applyFill="1" applyAlignment="1">
      <alignment horizontal="center"/>
    </xf>
    <xf numFmtId="0" fontId="1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8" fillId="0" borderId="0" xfId="0" applyFont="1" applyAlignment="1">
      <alignment horizontal="left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"/>
  <sheetViews>
    <sheetView tabSelected="1" workbookViewId="0">
      <selection activeCell="P16" sqref="P16"/>
    </sheetView>
  </sheetViews>
  <sheetFormatPr defaultRowHeight="14.4"/>
  <cols>
    <col min="1" max="1" width="4.33203125" customWidth="1"/>
    <col min="2" max="2" width="34.109375" customWidth="1"/>
    <col min="3" max="3" width="10.44140625" customWidth="1"/>
    <col min="6" max="6" width="10.6640625" customWidth="1"/>
    <col min="7" max="7" width="9.88671875" customWidth="1"/>
    <col min="8" max="8" width="9.77734375" customWidth="1"/>
    <col min="10" max="10" width="10.44140625" bestFit="1" customWidth="1"/>
    <col min="11" max="11" width="10" customWidth="1"/>
    <col min="12" max="12" width="10.21875" customWidth="1"/>
    <col min="13" max="13" width="10.44140625" bestFit="1" customWidth="1"/>
    <col min="14" max="14" width="8.33203125" customWidth="1"/>
    <col min="16" max="16" width="25.109375" customWidth="1"/>
  </cols>
  <sheetData>
    <row r="1" spans="1:16" ht="15.6">
      <c r="O1" s="9" t="s">
        <v>16</v>
      </c>
      <c r="P1" s="9"/>
    </row>
    <row r="2" spans="1:16" ht="15.6">
      <c r="O2" s="13" t="s">
        <v>17</v>
      </c>
      <c r="P2" s="13"/>
    </row>
    <row r="3" spans="1:16" ht="15.6">
      <c r="O3" s="13" t="s">
        <v>18</v>
      </c>
      <c r="P3" s="13"/>
    </row>
    <row r="4" spans="1:16" ht="15.6">
      <c r="A4" s="29"/>
      <c r="B4" s="29"/>
      <c r="C4" s="29"/>
      <c r="D4" s="29"/>
      <c r="O4" s="13" t="s">
        <v>19</v>
      </c>
      <c r="P4" s="13"/>
    </row>
    <row r="5" spans="1:16">
      <c r="A5" s="8"/>
      <c r="B5" s="8"/>
      <c r="C5" s="8"/>
      <c r="D5" s="8"/>
    </row>
    <row r="6" spans="1:16">
      <c r="A6" s="32" t="s">
        <v>9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>
      <c r="A7" s="32" t="s">
        <v>29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6" ht="40.799999999999997" customHeight="1">
      <c r="A8" s="34" t="s">
        <v>26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 ht="27" customHeight="1">
      <c r="A9" s="30" t="s">
        <v>27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</row>
    <row r="10" spans="1:16" ht="44.4" customHeight="1">
      <c r="A10" s="27" t="s">
        <v>28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4"/>
    </row>
    <row r="11" spans="1:16" ht="15" thickBot="1">
      <c r="A11" s="7" t="s">
        <v>11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1"/>
    </row>
    <row r="12" spans="1:16" ht="43.2" customHeight="1">
      <c r="A12" s="47" t="s">
        <v>8</v>
      </c>
      <c r="B12" s="50" t="s">
        <v>0</v>
      </c>
      <c r="C12" s="53" t="s">
        <v>1</v>
      </c>
      <c r="D12" s="41" t="s">
        <v>2</v>
      </c>
      <c r="E12" s="44" t="s">
        <v>23</v>
      </c>
      <c r="F12" s="45"/>
      <c r="G12" s="45"/>
      <c r="H12" s="46"/>
      <c r="I12" s="44" t="s">
        <v>22</v>
      </c>
      <c r="J12" s="45"/>
      <c r="K12" s="45"/>
      <c r="L12" s="46"/>
      <c r="M12" s="38" t="s">
        <v>13</v>
      </c>
      <c r="N12" s="38" t="s">
        <v>14</v>
      </c>
      <c r="O12" s="38" t="s">
        <v>15</v>
      </c>
      <c r="P12" s="35" t="s">
        <v>12</v>
      </c>
    </row>
    <row r="13" spans="1:16" ht="15.6">
      <c r="A13" s="48"/>
      <c r="B13" s="51"/>
      <c r="C13" s="54"/>
      <c r="D13" s="42"/>
      <c r="E13" s="39" t="s">
        <v>3</v>
      </c>
      <c r="F13" s="42" t="s">
        <v>4</v>
      </c>
      <c r="G13" s="42" t="s">
        <v>5</v>
      </c>
      <c r="H13" s="42"/>
      <c r="I13" s="39" t="s">
        <v>3</v>
      </c>
      <c r="J13" s="42" t="s">
        <v>4</v>
      </c>
      <c r="K13" s="42" t="s">
        <v>5</v>
      </c>
      <c r="L13" s="42"/>
      <c r="M13" s="39"/>
      <c r="N13" s="39"/>
      <c r="O13" s="39"/>
      <c r="P13" s="36"/>
    </row>
    <row r="14" spans="1:16" ht="46.8">
      <c r="A14" s="49"/>
      <c r="B14" s="52"/>
      <c r="C14" s="55"/>
      <c r="D14" s="43"/>
      <c r="E14" s="40"/>
      <c r="F14" s="43"/>
      <c r="G14" s="14" t="s">
        <v>6</v>
      </c>
      <c r="H14" s="14" t="s">
        <v>7</v>
      </c>
      <c r="I14" s="40"/>
      <c r="J14" s="43"/>
      <c r="K14" s="14" t="s">
        <v>6</v>
      </c>
      <c r="L14" s="14" t="s">
        <v>7</v>
      </c>
      <c r="M14" s="40"/>
      <c r="N14" s="40"/>
      <c r="O14" s="40"/>
      <c r="P14" s="37"/>
    </row>
    <row r="15" spans="1:16" ht="79.2">
      <c r="A15" s="21">
        <v>1</v>
      </c>
      <c r="B15" s="26" t="s">
        <v>24</v>
      </c>
      <c r="C15" s="17" t="s">
        <v>20</v>
      </c>
      <c r="D15" s="12">
        <v>2620</v>
      </c>
      <c r="E15" s="22" t="s">
        <v>21</v>
      </c>
      <c r="F15" s="23">
        <f>G15+H15</f>
        <v>2000000</v>
      </c>
      <c r="G15" s="24">
        <v>2000000</v>
      </c>
      <c r="H15" s="15"/>
      <c r="I15" s="22" t="s">
        <v>21</v>
      </c>
      <c r="J15" s="23">
        <f>K15+L15</f>
        <v>2000000</v>
      </c>
      <c r="K15" s="24">
        <v>2000000</v>
      </c>
      <c r="L15" s="15"/>
      <c r="M15" s="24">
        <v>2000000</v>
      </c>
      <c r="N15" s="11"/>
      <c r="O15" s="11"/>
      <c r="P15" s="26" t="s">
        <v>25</v>
      </c>
    </row>
    <row r="16" spans="1:16">
      <c r="A16" s="2"/>
      <c r="B16" s="16" t="s">
        <v>10</v>
      </c>
      <c r="C16" s="2"/>
      <c r="D16" s="2"/>
      <c r="E16" s="2"/>
      <c r="F16" s="18">
        <f>SUM(F15:F15)</f>
        <v>2000000</v>
      </c>
      <c r="G16" s="19">
        <f>SUM(G15:G15)</f>
        <v>2000000</v>
      </c>
      <c r="H16" s="19">
        <f>SUM(H15:H15)</f>
        <v>0</v>
      </c>
      <c r="I16" s="20"/>
      <c r="J16" s="19">
        <f t="shared" ref="J16:O16" si="0">SUM(J15:J15)</f>
        <v>2000000</v>
      </c>
      <c r="K16" s="19">
        <f t="shared" si="0"/>
        <v>2000000</v>
      </c>
      <c r="L16" s="19">
        <f t="shared" si="0"/>
        <v>0</v>
      </c>
      <c r="M16" s="19">
        <f t="shared" si="0"/>
        <v>2000000</v>
      </c>
      <c r="N16" s="19">
        <f t="shared" si="0"/>
        <v>0</v>
      </c>
      <c r="O16" s="19">
        <f t="shared" si="0"/>
        <v>0</v>
      </c>
      <c r="P16" s="25"/>
    </row>
    <row r="19" spans="2:10" ht="53.4" customHeight="1">
      <c r="B19" s="10"/>
      <c r="C19" s="3"/>
      <c r="D19" s="3"/>
      <c r="E19" s="3"/>
      <c r="F19" s="3"/>
      <c r="G19" s="3"/>
      <c r="H19" s="9"/>
      <c r="I19" s="6"/>
      <c r="J19" s="6"/>
    </row>
    <row r="20" spans="2:10" ht="18">
      <c r="B20" s="3"/>
      <c r="C20" s="3"/>
      <c r="D20" s="3"/>
      <c r="E20" s="3"/>
      <c r="F20" s="3"/>
      <c r="G20" s="3"/>
      <c r="H20" s="6"/>
      <c r="I20" s="6"/>
      <c r="J20" s="6"/>
    </row>
    <row r="21" spans="2:10" ht="18">
      <c r="B21" s="3"/>
      <c r="C21" s="3"/>
      <c r="D21" s="3"/>
      <c r="E21" s="3"/>
      <c r="F21" s="3"/>
      <c r="G21" s="3"/>
      <c r="H21" s="6"/>
      <c r="I21" s="6"/>
      <c r="J21" s="6"/>
    </row>
    <row r="22" spans="2:10" ht="18">
      <c r="B22" s="3"/>
      <c r="C22" s="3"/>
      <c r="D22" s="3"/>
      <c r="E22" s="3"/>
      <c r="F22" s="3"/>
      <c r="G22" s="3"/>
      <c r="H22" s="6"/>
      <c r="I22" s="6"/>
      <c r="J22" s="6"/>
    </row>
    <row r="23" spans="2:10" ht="18">
      <c r="B23" s="3"/>
      <c r="C23" s="3"/>
      <c r="D23" s="3"/>
      <c r="E23" s="3"/>
      <c r="F23" s="3"/>
      <c r="G23" s="3"/>
      <c r="H23" s="6"/>
      <c r="I23" s="6"/>
      <c r="J23" s="6"/>
    </row>
    <row r="24" spans="2:10" ht="18">
      <c r="B24" s="3"/>
      <c r="C24" s="3"/>
      <c r="D24" s="3"/>
      <c r="E24" s="3"/>
      <c r="F24" s="3"/>
      <c r="G24" s="3"/>
      <c r="H24" s="6"/>
    </row>
    <row r="25" spans="2:10">
      <c r="B25" s="5"/>
      <c r="C25" s="5"/>
      <c r="D25" s="5"/>
      <c r="E25" s="5"/>
      <c r="F25" s="5"/>
      <c r="G25" s="5"/>
    </row>
  </sheetData>
  <mergeCells count="22">
    <mergeCell ref="A12:A14"/>
    <mergeCell ref="E13:E14"/>
    <mergeCell ref="O12:O14"/>
    <mergeCell ref="M12:M14"/>
    <mergeCell ref="F13:F14"/>
    <mergeCell ref="B12:B14"/>
    <mergeCell ref="C12:C14"/>
    <mergeCell ref="E12:H12"/>
    <mergeCell ref="P12:P14"/>
    <mergeCell ref="N12:N14"/>
    <mergeCell ref="D12:D14"/>
    <mergeCell ref="I13:I14"/>
    <mergeCell ref="J13:J14"/>
    <mergeCell ref="K13:L13"/>
    <mergeCell ref="I12:L12"/>
    <mergeCell ref="G13:H13"/>
    <mergeCell ref="A10:O10"/>
    <mergeCell ref="A4:D4"/>
    <mergeCell ref="A9:P9"/>
    <mergeCell ref="A6:P6"/>
    <mergeCell ref="A8:P8"/>
    <mergeCell ref="A7:P7"/>
  </mergeCells>
  <phoneticPr fontId="0" type="noConversion"/>
  <pageMargins left="0.2" right="0.16" top="0.75" bottom="0.75" header="0.3" footer="0.3"/>
  <pageSetup paperSize="9"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PC</cp:lastModifiedBy>
  <cp:lastPrinted>2024-03-12T09:06:31Z</cp:lastPrinted>
  <dcterms:created xsi:type="dcterms:W3CDTF">2021-03-04T13:41:37Z</dcterms:created>
  <dcterms:modified xsi:type="dcterms:W3CDTF">2024-03-12T13:28:09Z</dcterms:modified>
</cp:coreProperties>
</file>