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446\"/>
    </mc:Choice>
  </mc:AlternateContent>
  <bookViews>
    <workbookView xWindow="-105" yWindow="9495" windowWidth="20730" windowHeight="117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3" i="1" l="1"/>
  <c r="H23" i="1"/>
  <c r="M23" i="1" l="1"/>
  <c r="K23" i="1"/>
  <c r="G23" i="1"/>
  <c r="N23" i="1" l="1"/>
  <c r="O23" i="1"/>
  <c r="J16" i="1"/>
  <c r="J23" i="1" s="1"/>
  <c r="F16" i="1"/>
  <c r="F23" i="1" s="1"/>
</calcChain>
</file>

<file path=xl/sharedStrings.xml><?xml version="1.0" encoding="utf-8"?>
<sst xmlns="http://schemas.openxmlformats.org/spreadsheetml/2006/main" count="65" uniqueCount="39">
  <si>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</si>
  <si>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</si>
  <si>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</si>
  <si>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</si>
  <si>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</si>
  <si>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</si>
  <si>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</si>
  <si>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№</t>
  </si>
  <si>
    <t>Дебіторська заборгованість</t>
  </si>
  <si>
    <t>Кредиторська заборгованість</t>
  </si>
  <si>
    <t>ЗВІТ</t>
  </si>
  <si>
    <t>Разом</t>
  </si>
  <si>
    <t>Передбачене фінансування на 2023  рік</t>
  </si>
  <si>
    <t>спеціальний фонд</t>
  </si>
  <si>
    <t xml:space="preserve">Фактичні видатки </t>
  </si>
  <si>
    <t>Касові видатки на 01.01.2024 року</t>
  </si>
  <si>
    <t>ВІДПОВІДАЛЬНИЙ ВИКОНАВЕЦЬ КП "Червоноградська міська стоматологічна поліклініка"</t>
  </si>
  <si>
    <t>Відшкодування видатків по б/о стоматологічному обслуговуванню окремих категорій населення</t>
  </si>
  <si>
    <t>0212100</t>
  </si>
  <si>
    <t>надано б/о стоматпослуги 823 особам</t>
  </si>
  <si>
    <t>0712100</t>
  </si>
  <si>
    <t>надано б/о стоматпослуги 1332 особам</t>
  </si>
  <si>
    <t>Відшкодування видатків по зубопротезуванню окремих категорій населення</t>
  </si>
  <si>
    <t>Оплата праці лікаря ,який обслуговує ТЦК і СП</t>
  </si>
  <si>
    <t xml:space="preserve">Придбання обладнання і предметів довгострокового використання </t>
  </si>
  <si>
    <t>КОЛИ  І КИМ ЗАТВЕРДЖЕНА ПРОГРАМА рішення Червоноградської міської ради №1591 від 22.12.2022р.</t>
  </si>
  <si>
    <t>Відшкодування видатків по б/о стоматологічному обслуговуванню окремих категорій населення ЧТГ</t>
  </si>
  <si>
    <t>НАЗВА ПРОГРАМИ "Комплексна програма фiнансової пiдтримки та розвитку  Комунального пiдприємства «Червоноградська мiська стоматологiчна полiклiнiка» на 2023 рiк"</t>
  </si>
  <si>
    <t>Результативні показники виконання програми</t>
  </si>
  <si>
    <t>ЗАТВЕРДЖЕНО</t>
  </si>
  <si>
    <t xml:space="preserve">рішення Червоноградської </t>
  </si>
  <si>
    <t>міської  ради</t>
  </si>
  <si>
    <t>ЩОДО ВИКОНАННЯ МІСЬКОЇ ЦІЛЬОВОЇ ПРОГРАМИ за 2023 рік</t>
  </si>
  <si>
    <t>місцевий бюджет</t>
  </si>
  <si>
    <t>здійснено пільгове зубопротезування
 49 особам</t>
  </si>
  <si>
    <t xml:space="preserve"> здійснено пільгове зубопротезування 
44 особам</t>
  </si>
  <si>
    <t>виплачено зарплату з нарахуваннями
 лікарю</t>
  </si>
  <si>
    <t xml:space="preserve">придбано стомат. установку -980000грн, компресор безмасляний- 42000грн </t>
  </si>
  <si>
    <t>26.03.2024 №2446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</si>
</sst>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/>
    <xf numFmtId="0" fontId="6" fillId="0" borderId="7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0" xfId="0" applyFont="1"/>
    <xf numFmtId="0" fontId="10" fillId="0" borderId="5" xfId="0" applyFont="1" applyBorder="1" applyAlignment="1">
      <alignment vertical="center"/>
    </xf>
    <xf numFmtId="4" fontId="11" fillId="0" borderId="5" xfId="0" applyNumberFormat="1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49" fontId="2" fillId="0" borderId="8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6" fillId="0" borderId="8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4" fontId="6" fillId="0" borderId="1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6" fillId="0" borderId="0" xfId="0" applyFont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topLeftCell="C1" workbookViewId="0">
      <selection activeCell="O4" sqref="O4:P4"/>
    </sheetView>
  </sheetViews>
  <sheetFormatPr defaultRowHeight="15" x14ac:dyDescent="0.25"/>
  <cols>
    <col min="1" max="1" width="3.42578125" customWidth="1"/>
    <col min="2" max="2" width="32.85546875" customWidth="1"/>
    <col min="3" max="3" width="8.85546875" customWidth="1"/>
    <col min="4" max="4" width="4.85546875" customWidth="1"/>
    <col min="5" max="5" width="9.7109375" customWidth="1"/>
    <col min="6" max="6" width="12.5703125" customWidth="1"/>
    <col min="7" max="7" width="11.7109375" customWidth="1"/>
    <col min="8" max="8" width="11.28515625" customWidth="1"/>
    <col min="9" max="9" width="9.5703125" customWidth="1"/>
    <col min="10" max="10" width="12.42578125" customWidth="1"/>
    <col min="11" max="11" width="12.28515625" customWidth="1"/>
    <col min="12" max="12" width="10.42578125" customWidth="1"/>
    <col min="13" max="13" width="11.5703125" customWidth="1"/>
    <col min="14" max="14" width="7" customWidth="1"/>
    <col min="15" max="15" width="6.140625" customWidth="1"/>
    <col min="16" max="16" width="35.5703125" customWidth="1"/>
  </cols>
  <sheetData>
    <row r="1" spans="1:16" ht="15.75" x14ac:dyDescent="0.25">
      <c r="O1" s="31" t="s">
        <v>29</v>
      </c>
      <c r="P1" s="10"/>
    </row>
    <row r="2" spans="1:16" ht="15.75" x14ac:dyDescent="0.25">
      <c r="O2" s="41" t="s">
        <v>30</v>
      </c>
      <c r="P2" s="41"/>
    </row>
    <row r="3" spans="1:16" ht="15.75" x14ac:dyDescent="0.25">
      <c r="O3" s="41" t="s">
        <v>31</v>
      </c>
      <c r="P3" s="41"/>
    </row>
    <row r="4" spans="1:16" ht="15.75" x14ac:dyDescent="0.25">
      <c r="O4" s="41" t="s">
        <v>38</v>
      </c>
      <c r="P4" s="41"/>
    </row>
    <row r="6" spans="1:16" x14ac:dyDescent="0.25">
      <c r="A6" s="42" t="s">
        <v>10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5">
      <c r="A7" s="42" t="s">
        <v>32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7.25" customHeight="1" x14ac:dyDescent="0.25">
      <c r="A8" s="44" t="s">
        <v>27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14.25" customHeight="1" x14ac:dyDescent="0.25">
      <c r="A9" s="45" t="s">
        <v>25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2.75" customHeight="1" x14ac:dyDescent="0.25">
      <c r="A10" s="49" t="s">
        <v>16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27"/>
    </row>
    <row r="11" spans="1:16" ht="11.2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"/>
    </row>
    <row r="12" spans="1:16" s="3" customFormat="1" ht="11.25" customHeight="1" thickBot="1" x14ac:dyDescent="0.3">
      <c r="P12" s="4"/>
    </row>
    <row r="13" spans="1:16" ht="38.25" customHeight="1" x14ac:dyDescent="0.25">
      <c r="A13" s="46" t="s">
        <v>7</v>
      </c>
      <c r="B13" s="35" t="s">
        <v>0</v>
      </c>
      <c r="C13" s="35" t="s">
        <v>1</v>
      </c>
      <c r="D13" s="35" t="s">
        <v>2</v>
      </c>
      <c r="E13" s="38" t="s">
        <v>12</v>
      </c>
      <c r="F13" s="39"/>
      <c r="G13" s="39"/>
      <c r="H13" s="40"/>
      <c r="I13" s="35" t="s">
        <v>15</v>
      </c>
      <c r="J13" s="35"/>
      <c r="K13" s="35"/>
      <c r="L13" s="35"/>
      <c r="M13" s="35" t="s">
        <v>14</v>
      </c>
      <c r="N13" s="35" t="s">
        <v>8</v>
      </c>
      <c r="O13" s="35" t="s">
        <v>9</v>
      </c>
      <c r="P13" s="35" t="s">
        <v>28</v>
      </c>
    </row>
    <row r="14" spans="1:16" ht="15" customHeight="1" x14ac:dyDescent="0.25">
      <c r="A14" s="47"/>
      <c r="B14" s="36"/>
      <c r="C14" s="36"/>
      <c r="D14" s="36"/>
      <c r="E14" s="36" t="s">
        <v>3</v>
      </c>
      <c r="F14" s="36" t="s">
        <v>4</v>
      </c>
      <c r="G14" s="36" t="s">
        <v>5</v>
      </c>
      <c r="H14" s="36"/>
      <c r="I14" s="36" t="s">
        <v>3</v>
      </c>
      <c r="J14" s="36" t="s">
        <v>4</v>
      </c>
      <c r="K14" s="36" t="s">
        <v>5</v>
      </c>
      <c r="L14" s="36"/>
      <c r="M14" s="36"/>
      <c r="N14" s="36"/>
      <c r="O14" s="36"/>
      <c r="P14" s="36"/>
    </row>
    <row r="15" spans="1:16" ht="51.75" customHeight="1" thickBot="1" x14ac:dyDescent="0.3">
      <c r="A15" s="48"/>
      <c r="B15" s="37"/>
      <c r="C15" s="37"/>
      <c r="D15" s="37"/>
      <c r="E15" s="37"/>
      <c r="F15" s="37"/>
      <c r="G15" s="28" t="s">
        <v>6</v>
      </c>
      <c r="H15" s="28" t="s">
        <v>13</v>
      </c>
      <c r="I15" s="37"/>
      <c r="J15" s="37"/>
      <c r="K15" s="28" t="s">
        <v>6</v>
      </c>
      <c r="L15" s="28" t="s">
        <v>13</v>
      </c>
      <c r="M15" s="37"/>
      <c r="N15" s="37"/>
      <c r="O15" s="37"/>
      <c r="P15" s="37"/>
    </row>
    <row r="16" spans="1:16" s="3" customFormat="1" ht="54" customHeight="1" x14ac:dyDescent="0.25">
      <c r="A16" s="8">
        <v>1</v>
      </c>
      <c r="B16" s="29" t="s">
        <v>26</v>
      </c>
      <c r="C16" s="26" t="s">
        <v>18</v>
      </c>
      <c r="D16" s="16">
        <v>2610</v>
      </c>
      <c r="E16" s="32" t="s">
        <v>33</v>
      </c>
      <c r="F16" s="19">
        <f>G16+H16</f>
        <v>485800</v>
      </c>
      <c r="G16" s="19">
        <v>485800</v>
      </c>
      <c r="H16" s="19"/>
      <c r="I16" s="32" t="s">
        <v>33</v>
      </c>
      <c r="J16" s="19">
        <f>SUM(K16:L16)</f>
        <v>485800</v>
      </c>
      <c r="K16" s="19">
        <v>485800</v>
      </c>
      <c r="L16" s="19"/>
      <c r="M16" s="19">
        <v>485800</v>
      </c>
      <c r="N16" s="19"/>
      <c r="O16" s="19"/>
      <c r="P16" s="33" t="s">
        <v>19</v>
      </c>
    </row>
    <row r="17" spans="1:19" s="3" customFormat="1" ht="53.25" customHeight="1" x14ac:dyDescent="0.25">
      <c r="A17" s="9">
        <v>2</v>
      </c>
      <c r="B17" s="29" t="s">
        <v>26</v>
      </c>
      <c r="C17" s="15" t="s">
        <v>20</v>
      </c>
      <c r="D17" s="16">
        <v>2610</v>
      </c>
      <c r="E17" s="32" t="s">
        <v>33</v>
      </c>
      <c r="F17" s="17">
        <v>1101125</v>
      </c>
      <c r="G17" s="19">
        <v>1101125</v>
      </c>
      <c r="H17" s="19"/>
      <c r="I17" s="32" t="s">
        <v>33</v>
      </c>
      <c r="J17" s="17">
        <v>1101125</v>
      </c>
      <c r="K17" s="17">
        <v>1101125</v>
      </c>
      <c r="L17" s="19"/>
      <c r="M17" s="17">
        <v>1101125</v>
      </c>
      <c r="N17" s="19"/>
      <c r="O17" s="19"/>
      <c r="P17" s="18" t="s">
        <v>21</v>
      </c>
    </row>
    <row r="18" spans="1:19" s="3" customFormat="1" ht="48.75" customHeight="1" x14ac:dyDescent="0.25">
      <c r="A18" s="8">
        <v>3</v>
      </c>
      <c r="B18" s="29" t="s">
        <v>22</v>
      </c>
      <c r="C18" s="15" t="s">
        <v>18</v>
      </c>
      <c r="D18" s="16">
        <v>2610</v>
      </c>
      <c r="E18" s="32" t="s">
        <v>33</v>
      </c>
      <c r="F18" s="17">
        <v>166800</v>
      </c>
      <c r="G18" s="19">
        <v>166800</v>
      </c>
      <c r="H18" s="19"/>
      <c r="I18" s="32" t="s">
        <v>33</v>
      </c>
      <c r="J18" s="17">
        <v>166800</v>
      </c>
      <c r="K18" s="19">
        <v>166800</v>
      </c>
      <c r="L18" s="19"/>
      <c r="M18" s="19">
        <v>166800</v>
      </c>
      <c r="N18" s="19"/>
      <c r="O18" s="19"/>
      <c r="P18" s="34" t="s">
        <v>34</v>
      </c>
    </row>
    <row r="19" spans="1:19" s="3" customFormat="1" ht="54" customHeight="1" x14ac:dyDescent="0.25">
      <c r="A19" s="9">
        <v>4</v>
      </c>
      <c r="B19" s="29" t="s">
        <v>17</v>
      </c>
      <c r="C19" s="15" t="s">
        <v>20</v>
      </c>
      <c r="D19" s="16">
        <v>2610</v>
      </c>
      <c r="E19" s="32" t="s">
        <v>33</v>
      </c>
      <c r="F19" s="17">
        <v>198200</v>
      </c>
      <c r="G19" s="20">
        <v>198200</v>
      </c>
      <c r="H19" s="19"/>
      <c r="I19" s="32" t="s">
        <v>33</v>
      </c>
      <c r="J19" s="17">
        <v>198200</v>
      </c>
      <c r="K19" s="19">
        <v>198200</v>
      </c>
      <c r="L19" s="19"/>
      <c r="M19" s="19">
        <v>198200</v>
      </c>
      <c r="N19" s="19"/>
      <c r="O19" s="19"/>
      <c r="P19" s="34" t="s">
        <v>35</v>
      </c>
    </row>
    <row r="20" spans="1:19" s="3" customFormat="1" ht="36.75" customHeight="1" x14ac:dyDescent="0.25">
      <c r="A20" s="8">
        <v>5</v>
      </c>
      <c r="B20" s="29" t="s">
        <v>23</v>
      </c>
      <c r="C20" s="15" t="s">
        <v>18</v>
      </c>
      <c r="D20" s="16">
        <v>2610</v>
      </c>
      <c r="E20" s="32" t="s">
        <v>33</v>
      </c>
      <c r="F20" s="17">
        <v>121900</v>
      </c>
      <c r="G20" s="20">
        <v>121900</v>
      </c>
      <c r="H20" s="19"/>
      <c r="I20" s="32" t="s">
        <v>33</v>
      </c>
      <c r="J20" s="17">
        <v>121900</v>
      </c>
      <c r="K20" s="19">
        <v>121900</v>
      </c>
      <c r="L20" s="19"/>
      <c r="M20" s="19">
        <v>121900</v>
      </c>
      <c r="N20" s="19"/>
      <c r="O20" s="19"/>
      <c r="P20" s="34" t="s">
        <v>36</v>
      </c>
    </row>
    <row r="21" spans="1:19" s="3" customFormat="1" ht="39.75" customHeight="1" x14ac:dyDescent="0.25">
      <c r="A21" s="9">
        <v>6</v>
      </c>
      <c r="B21" s="29" t="s">
        <v>23</v>
      </c>
      <c r="C21" s="15" t="s">
        <v>20</v>
      </c>
      <c r="D21" s="16">
        <v>2610</v>
      </c>
      <c r="E21" s="32" t="s">
        <v>33</v>
      </c>
      <c r="F21" s="17">
        <v>67075</v>
      </c>
      <c r="G21" s="19">
        <v>67075</v>
      </c>
      <c r="H21" s="19"/>
      <c r="I21" s="32" t="s">
        <v>33</v>
      </c>
      <c r="J21" s="17">
        <v>67075</v>
      </c>
      <c r="K21" s="19">
        <v>67075</v>
      </c>
      <c r="L21" s="19"/>
      <c r="M21" s="19">
        <v>67075</v>
      </c>
      <c r="N21" s="19"/>
      <c r="O21" s="19"/>
      <c r="P21" s="34" t="s">
        <v>36</v>
      </c>
    </row>
    <row r="22" spans="1:19" s="3" customFormat="1" ht="54" customHeight="1" x14ac:dyDescent="0.25">
      <c r="A22" s="8">
        <v>7</v>
      </c>
      <c r="B22" s="30" t="s">
        <v>24</v>
      </c>
      <c r="C22" s="21" t="s">
        <v>20</v>
      </c>
      <c r="D22" s="22">
        <v>3210</v>
      </c>
      <c r="E22" s="32" t="s">
        <v>33</v>
      </c>
      <c r="F22" s="23">
        <v>140000</v>
      </c>
      <c r="G22" s="24"/>
      <c r="H22" s="24">
        <v>140000</v>
      </c>
      <c r="I22" s="32" t="s">
        <v>33</v>
      </c>
      <c r="J22" s="23">
        <v>140000</v>
      </c>
      <c r="K22" s="24"/>
      <c r="L22" s="24">
        <v>140000</v>
      </c>
      <c r="M22" s="24">
        <v>140000</v>
      </c>
      <c r="N22" s="24"/>
      <c r="O22" s="24"/>
      <c r="P22" s="34" t="s">
        <v>37</v>
      </c>
      <c r="Q22" s="25"/>
      <c r="R22" s="25"/>
      <c r="S22" s="25"/>
    </row>
    <row r="23" spans="1:19" s="7" customFormat="1" thickBot="1" x14ac:dyDescent="0.25">
      <c r="A23" s="6"/>
      <c r="B23" s="5" t="s">
        <v>11</v>
      </c>
      <c r="C23" s="11"/>
      <c r="D23" s="11"/>
      <c r="E23" s="11"/>
      <c r="F23" s="12">
        <f>SUM(F16:F22)</f>
        <v>2280900</v>
      </c>
      <c r="G23" s="12">
        <f>SUM(G16:G22)</f>
        <v>2140900</v>
      </c>
      <c r="H23" s="12">
        <f>SUM(H16:H22)</f>
        <v>140000</v>
      </c>
      <c r="I23" s="13"/>
      <c r="J23" s="13">
        <f>SUM(J16:J22)</f>
        <v>2280900</v>
      </c>
      <c r="K23" s="13">
        <f>SUM(K16:K22)</f>
        <v>2140900</v>
      </c>
      <c r="L23" s="13">
        <f>SUM(L16:L22)</f>
        <v>140000</v>
      </c>
      <c r="M23" s="13">
        <f>SUM(M16:M22)</f>
        <v>2280900</v>
      </c>
      <c r="N23" s="13">
        <f t="shared" ref="N23:O23" si="0">SUM(N16:N21)</f>
        <v>0</v>
      </c>
      <c r="O23" s="13">
        <f t="shared" si="0"/>
        <v>0</v>
      </c>
      <c r="P23" s="14"/>
    </row>
    <row r="24" spans="1:19" ht="12.75" customHeight="1" x14ac:dyDescent="0.25"/>
    <row r="25" spans="1:19" hidden="1" x14ac:dyDescent="0.25"/>
  </sheetData>
  <mergeCells count="24">
    <mergeCell ref="P13:P15"/>
    <mergeCell ref="N13:N15"/>
    <mergeCell ref="M13:M15"/>
    <mergeCell ref="G14:H14"/>
    <mergeCell ref="O2:P2"/>
    <mergeCell ref="O3:P3"/>
    <mergeCell ref="O4:P4"/>
    <mergeCell ref="A6:P6"/>
    <mergeCell ref="A8:P8"/>
    <mergeCell ref="A7:P7"/>
    <mergeCell ref="A13:A15"/>
    <mergeCell ref="A10:O10"/>
    <mergeCell ref="B13:B15"/>
    <mergeCell ref="C13:C15"/>
    <mergeCell ref="A9:P9"/>
    <mergeCell ref="I14:I15"/>
    <mergeCell ref="D13:D15"/>
    <mergeCell ref="E14:E15"/>
    <mergeCell ref="O13:O15"/>
    <mergeCell ref="I13:L13"/>
    <mergeCell ref="F14:F15"/>
    <mergeCell ref="E13:H13"/>
    <mergeCell ref="J14:J15"/>
    <mergeCell ref="K14:L14"/>
  </mergeCells>
  <phoneticPr fontId="0" type="noConversion"/>
  <pageMargins left="0.31496062992125984" right="0.15748031496062992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2024-01-16T13:45:27Z</cp:lastPrinted>
  <dcterms:created xsi:type="dcterms:W3CDTF">2021-03-04T13:41:37Z</dcterms:created>
  <dcterms:modified xsi:type="dcterms:W3CDTF">2024-04-09T08:23:39Z</dcterms:modified>
</cp:coreProperties>
</file>